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 tabRatio="657" activeTab="4"/>
  </bookViews>
  <sheets>
    <sheet name="封面" sheetId="1" r:id="rId1"/>
    <sheet name="基本信息红色必填" sheetId="2" r:id="rId2"/>
    <sheet name="绩效目标表红色必填" sheetId="3" r:id="rId3"/>
    <sheet name="立项评级表（红色必填）" sheetId="4" r:id="rId4"/>
    <sheet name="预算表" sheetId="5" r:id="rId5"/>
  </sheets>
  <definedNames>
    <definedName name="Database">#REF!</definedName>
    <definedName name="_xlnm.Print_Titles" localSheetId="4">预算表!$3:$3</definedName>
    <definedName name="sfghs">#REF!</definedName>
  </definedNames>
  <calcPr calcId="144525"/>
</workbook>
</file>

<file path=xl/comments1.xml><?xml version="1.0" encoding="utf-8"?>
<comments xmlns="http://schemas.openxmlformats.org/spreadsheetml/2006/main">
  <authors>
    <author>LI</author>
  </authors>
  <commentList>
    <comment ref="G3" authorId="0">
      <text>
        <r>
          <rPr>
            <b/>
            <sz val="12"/>
            <rFont val="宋体"/>
            <charset val="134"/>
          </rPr>
          <t>按国有资产配置标准确定单价</t>
        </r>
      </text>
    </comment>
    <comment ref="H9" authorId="0">
      <text>
        <r>
          <rPr>
            <b/>
            <sz val="12"/>
            <rFont val="宋体"/>
            <charset val="134"/>
          </rPr>
          <t xml:space="preserve">合计为整万的数
</t>
        </r>
      </text>
    </comment>
  </commentList>
</comments>
</file>

<file path=xl/sharedStrings.xml><?xml version="1.0" encoding="utf-8"?>
<sst xmlns="http://schemas.openxmlformats.org/spreadsheetml/2006/main" count="178">
  <si>
    <t>申报表-封面</t>
  </si>
  <si>
    <t>项目申报书</t>
  </si>
  <si>
    <t>项目编码：</t>
  </si>
  <si>
    <t>57万元</t>
  </si>
  <si>
    <t>项目名称：</t>
  </si>
  <si>
    <t>实训室设备改造升级</t>
  </si>
  <si>
    <t>申报单位：</t>
  </si>
  <si>
    <t>旅游管理学院</t>
  </si>
  <si>
    <t>单位代码</t>
  </si>
  <si>
    <t>项目负责人</t>
  </si>
  <si>
    <t>陈芳</t>
  </si>
  <si>
    <t>联系方式</t>
  </si>
  <si>
    <t>65732057</t>
  </si>
  <si>
    <t>主管部门：</t>
  </si>
  <si>
    <t>海南经贸职业技术学院</t>
  </si>
  <si>
    <r>
      <rPr>
        <sz val="12"/>
        <rFont val="宋体"/>
        <charset val="134"/>
      </rPr>
      <t>申报表-</t>
    </r>
    <r>
      <rPr>
        <sz val="11"/>
        <color indexed="8"/>
        <rFont val="宋体"/>
        <charset val="134"/>
      </rPr>
      <t>1</t>
    </r>
  </si>
  <si>
    <t>项目基本信息表</t>
  </si>
  <si>
    <t>职责职责</t>
  </si>
  <si>
    <t>单位信息</t>
  </si>
  <si>
    <t>项目名称</t>
  </si>
  <si>
    <t>项目编码</t>
  </si>
  <si>
    <t>项目主管部门</t>
  </si>
  <si>
    <t>起始时间</t>
  </si>
  <si>
    <t>项目确定
主体</t>
  </si>
  <si>
    <t>项目性质</t>
  </si>
  <si>
    <t>项目类型</t>
  </si>
  <si>
    <t>主题分类</t>
  </si>
  <si>
    <t>热点分类</t>
  </si>
  <si>
    <t>任务模板</t>
  </si>
  <si>
    <t>配套标识</t>
  </si>
  <si>
    <t>补助对象</t>
  </si>
  <si>
    <t>分配类型</t>
  </si>
  <si>
    <t>政策依据</t>
  </si>
  <si>
    <t>项目背景</t>
  </si>
  <si>
    <t xml:space="preserve">    我院旅游酒店综合实训室、模拟旅行社实训室、多媒体教室设备老化，已近报废年限，故障率高，影响教学效果。此项目投入，将对上述实训室和多媒体教室的电脑、投影仪、投影布等设备进行更换和安装。</t>
  </si>
  <si>
    <t>项目产出</t>
  </si>
  <si>
    <t>1：购置电脑115台；
2：购置投影仪6台。
3：购置并安装中控台7台（含音响）                                                                          4：购置投影机幕布11台</t>
  </si>
  <si>
    <t>项目成效</t>
  </si>
  <si>
    <t>1：设备使用率达到95%；
2：设备故障率下降程度非常明显。</t>
  </si>
  <si>
    <t>单位地址</t>
  </si>
  <si>
    <t>负责人</t>
  </si>
  <si>
    <t>联系电话</t>
  </si>
  <si>
    <t>项目地点</t>
  </si>
  <si>
    <t>单位经办人</t>
  </si>
  <si>
    <t>邮政编码</t>
  </si>
  <si>
    <r>
      <rPr>
        <sz val="12"/>
        <rFont val="宋体"/>
        <charset val="134"/>
      </rPr>
      <t>申报表-</t>
    </r>
    <r>
      <rPr>
        <sz val="11"/>
        <color indexed="8"/>
        <rFont val="宋体"/>
        <charset val="134"/>
      </rPr>
      <t>2</t>
    </r>
  </si>
  <si>
    <t>项目绩效目标表</t>
  </si>
  <si>
    <t>指标类型</t>
  </si>
  <si>
    <t>绩效指标</t>
  </si>
  <si>
    <t>绩效目标</t>
  </si>
  <si>
    <t>绩效标准</t>
  </si>
  <si>
    <t>优</t>
  </si>
  <si>
    <t>良</t>
  </si>
  <si>
    <t>中</t>
  </si>
  <si>
    <t>差</t>
  </si>
  <si>
    <t>产出指标</t>
  </si>
  <si>
    <t>指标1：购置电脑115台</t>
  </si>
  <si>
    <t>115台</t>
  </si>
  <si>
    <t>95以下</t>
  </si>
  <si>
    <t>指标2：购置投影仪6台</t>
  </si>
  <si>
    <t>6台</t>
  </si>
  <si>
    <t>3以下</t>
  </si>
  <si>
    <t>指标3：购买中控台7台</t>
  </si>
  <si>
    <t>7台</t>
  </si>
  <si>
    <t>4以下</t>
  </si>
  <si>
    <t>指标4：购买投影机幕布11台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</si>
  <si>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1</t>
    </r>
    <r>
      <rPr>
        <sz val="10"/>
        <rFont val="宋体"/>
        <charset val="134"/>
      </rPr>
      <t>台</t>
    </r>
  </si>
  <si>
    <t>5以下</t>
  </si>
  <si>
    <t>成效指标</t>
  </si>
  <si>
    <t>指标1：设备使用率达到95%</t>
  </si>
  <si>
    <t>85%以下</t>
  </si>
  <si>
    <t>指标2：设备故障率下降程度非常明显</t>
  </si>
  <si>
    <t>非常明显</t>
  </si>
  <si>
    <t>明显</t>
  </si>
  <si>
    <t>一般</t>
  </si>
  <si>
    <t>不明显</t>
  </si>
  <si>
    <t>……</t>
  </si>
  <si>
    <t>效率指标</t>
  </si>
  <si>
    <t>指标1：</t>
  </si>
  <si>
    <t>指标2：</t>
  </si>
  <si>
    <r>
      <rPr>
        <b/>
        <sz val="20"/>
        <color indexed="10"/>
        <rFont val="宋体"/>
        <charset val="134"/>
      </rPr>
      <t>实训室设备改造升级</t>
    </r>
    <r>
      <rPr>
        <b/>
        <sz val="20"/>
        <rFont val="宋体"/>
        <charset val="134"/>
      </rPr>
      <t>项目立项评级表</t>
    </r>
  </si>
  <si>
    <t>评级内容</t>
  </si>
  <si>
    <t>关键评级问题</t>
  </si>
  <si>
    <t>评级标准</t>
  </si>
  <si>
    <t>说明及依据</t>
  </si>
  <si>
    <t>得分</t>
  </si>
  <si>
    <t>项目定位（35分）</t>
  </si>
  <si>
    <t>1．项目是否具有较强的相关性？（15分）</t>
  </si>
  <si>
    <t>项目是否符合省委、省政府的发展规划、优先发展重点或部门的职能分工（5分）</t>
  </si>
  <si>
    <t>本项目符合省委省政府，优先发展高等职业教育，以就业为导向，培养应用型人才的相关发展规划</t>
  </si>
  <si>
    <t>项目是否聚焦某一具体的问题（5分）</t>
  </si>
  <si>
    <t>项目聚焦旅游管理和酒店管理专业学生的实训教学这一具体问题</t>
  </si>
  <si>
    <t>项目的产出是否能满足需求（5分）</t>
  </si>
  <si>
    <t>项目建成后，实训条件将大为改善，实训室的利用率和实训课程的开出率都将完全满足教学需求。</t>
  </si>
  <si>
    <t>2．项目是否避免了影响项目效果或效率的重大缺陷？(7分)</t>
  </si>
  <si>
    <t>是否存在技术上的瓶颈？（4分）</t>
  </si>
  <si>
    <t>项目主要是实训室的实训电脑更新，目前不存在技术上的瓶颈。</t>
  </si>
  <si>
    <t>是否有更好地实现项目目标的方法（3分）</t>
  </si>
  <si>
    <t>项目将更加注重电脑硬件和实训软件的无缝对接，进一步提高实训设备的使用效率</t>
  </si>
  <si>
    <t>3．项目是否避免了与其他项目的重复？(7分)</t>
  </si>
  <si>
    <t>项目是否与已实施的项目重复（3分）</t>
  </si>
  <si>
    <t>因为该项目的实训电脑都超期服役，属于设备更新。所以该项目与已实施的项目不重复。</t>
  </si>
  <si>
    <t>项目是否与本部门或其他部门待实施的项目重复（2分）</t>
  </si>
  <si>
    <t>与本部门或其他部门的项目不重复。</t>
  </si>
  <si>
    <t>项目是否与私人部门或非营利组织的项目重复（2分）</t>
  </si>
  <si>
    <t>我院属于国家公办院校，校内并没有私人部门或其他非营利组织，因此不存在重复。</t>
  </si>
  <si>
    <t>4．项目支出能否有效用于项目目标和项目受益人？（6分）</t>
  </si>
  <si>
    <t>是否避免了在无关活动上的支出（3分）</t>
  </si>
  <si>
    <t>是，具体见《预算支出明细表》</t>
  </si>
  <si>
    <t>项目受益人是否明确（3分）</t>
  </si>
  <si>
    <t>明确。受益人为旅游管理学院本科专科学生，3届，共800多人。</t>
  </si>
  <si>
    <t>项目计划</t>
  </si>
  <si>
    <t>5．项目的前期准备是否充分？（10分）</t>
  </si>
  <si>
    <t>项目是否有充分的前期调研和论证（5分）</t>
  </si>
  <si>
    <t>项目前期已进行了充分论证，编制了项目可行性报告，并联系专业人士设计了初步方案。整个项目还将在学院领导办公会上进行进一步论证。</t>
  </si>
  <si>
    <t>(40分)</t>
  </si>
  <si>
    <t>项目实施所需的物质、技术、制度条件是否具备（5分）</t>
  </si>
  <si>
    <t>学院在改造和升级类似实训室中，有丰富的经验，因此在项目实施所需的物质、技术、制度条件都具备。</t>
  </si>
  <si>
    <t>6．项目是否有明确的实施计划？（13分）</t>
  </si>
  <si>
    <t>项目的实施主体是否明确（4分）</t>
  </si>
  <si>
    <t>本项目责任主体为学院实训中心，同时，由旅游管理学院成立工作小组进行配合。项目建成后，移交旅游管理学院使用和管理</t>
  </si>
  <si>
    <t>项目的实施时间是否明确（4分）</t>
  </si>
  <si>
    <t>计划2017年3月竣工投产。</t>
  </si>
  <si>
    <t>各级管理者在项目成本控制、进度、结果上的责任是否明确（5分）</t>
  </si>
  <si>
    <t>本项目实行项目管理者负责制，明确了项目总负责人和分项目的责任人，在“项目实施计划”中对项目管理者的责任进行了明确的界定。</t>
  </si>
  <si>
    <t>7．项目的绩效指标体系是否完整？(12分)</t>
  </si>
  <si>
    <t>是否有充分反映项目目标的绩效指标（4分）</t>
  </si>
  <si>
    <t>本项目设定了5个主要绩效指标，具体见“实训室设备改造升级绩效目标表”。</t>
  </si>
  <si>
    <t>绩效目标是否具体、量化（5分）</t>
  </si>
  <si>
    <t>绩效目标都能量化考核、考核内容均具体化。</t>
  </si>
  <si>
    <t>项目的绩效目标是否具有挑战性（3分）</t>
  </si>
  <si>
    <t>本项目绩效目标具备一定挑战性，但能够达到省政府有关要求。</t>
  </si>
  <si>
    <t>8．项目预算申请是否全面、规范？</t>
  </si>
  <si>
    <t>项目预算是否有漏项（2分）</t>
  </si>
  <si>
    <t>无,详见预算表。</t>
  </si>
  <si>
    <t>(5分)</t>
  </si>
  <si>
    <t>项目预算的测算是否有规范的支出标准依据（3分）</t>
  </si>
  <si>
    <t>本项目预算与目标密切相关，成本测算合理，并直接用于该项目的实施，具体见“项目预算表”。</t>
  </si>
  <si>
    <t>项目管理</t>
  </si>
  <si>
    <t>9．部门项目管理水平是否得到一定程度的提高？(4分)</t>
  </si>
  <si>
    <t>前三年部门财政支出执行情况是否持续改进（2分）</t>
  </si>
  <si>
    <t>本部门前三年财政支出总体执行情况有所改善和提升。</t>
  </si>
  <si>
    <t>(10分)</t>
  </si>
  <si>
    <t>同类项目支出进度同比是否加快（2分）</t>
  </si>
  <si>
    <t>2014、2015年项目执行进度基本按照计划进行，略低于计划进度3个百分点。</t>
  </si>
  <si>
    <t>10．部门是否运用项目绩效信息加强项目管理？（6分）</t>
  </si>
  <si>
    <t>是否按要求对上年度评价计划范围内的项目进行了绩效自评（2分）</t>
  </si>
  <si>
    <t>开展了“实训室建设”项目绩效自评，提交了评价和验收报告。</t>
  </si>
  <si>
    <t>是否对其他项目实施了绩效评价（2分）</t>
  </si>
  <si>
    <t>否</t>
  </si>
  <si>
    <t>是否运用评价结果改进了项目管理（2分）</t>
  </si>
  <si>
    <t>目前，暂未建立运用绩效信息改进项目执行的机制及方案。</t>
  </si>
  <si>
    <t>项目结果（15分）</t>
  </si>
  <si>
    <t>11．项目预期结果能否实现？（15分）</t>
  </si>
  <si>
    <t>能否按时完成项目（7分）</t>
  </si>
  <si>
    <t>根据目前进展情况，项目可以按照计划完成。</t>
  </si>
  <si>
    <t>能否实现承诺的绩效目标（8分）</t>
  </si>
  <si>
    <r>
      <rPr>
        <sz val="12"/>
        <color indexed="10"/>
        <rFont val="宋体"/>
        <charset val="134"/>
      </rPr>
      <t>绩效目标中，设备使用率高达</t>
    </r>
    <r>
      <rPr>
        <sz val="12"/>
        <color indexed="10"/>
        <rFont val="Arial"/>
        <charset val="134"/>
      </rPr>
      <t>95%</t>
    </r>
    <r>
      <rPr>
        <sz val="12"/>
        <color indexed="10"/>
        <rFont val="宋体"/>
        <charset val="134"/>
      </rPr>
      <t>以上，设备故障率年年刷新，95%的设备故障明显。</t>
    </r>
  </si>
  <si>
    <t>项目总得分</t>
  </si>
  <si>
    <t>项目等级</t>
  </si>
  <si>
    <t>良好</t>
  </si>
  <si>
    <r>
      <rPr>
        <b/>
        <sz val="22"/>
        <color indexed="10"/>
        <rFont val="宋体"/>
        <charset val="134"/>
      </rPr>
      <t>实训室设备改造升级</t>
    </r>
    <r>
      <rPr>
        <b/>
        <sz val="22"/>
        <color indexed="8"/>
        <rFont val="宋体"/>
        <charset val="134"/>
      </rPr>
      <t>经费预算表</t>
    </r>
  </si>
  <si>
    <t>金额：元</t>
  </si>
  <si>
    <t>序号</t>
  </si>
  <si>
    <t>使用部门</t>
  </si>
  <si>
    <t>设备名称</t>
  </si>
  <si>
    <t>单位</t>
  </si>
  <si>
    <t>数量</t>
  </si>
  <si>
    <t>单价</t>
  </si>
  <si>
    <t>小计</t>
  </si>
  <si>
    <t>备注</t>
  </si>
  <si>
    <t>非一体台式计算机</t>
  </si>
  <si>
    <t>台</t>
  </si>
  <si>
    <t>EPSON EB-C740X投影机</t>
  </si>
  <si>
    <t>爱普生EB-C764XN</t>
  </si>
  <si>
    <t>投影机幕布</t>
  </si>
  <si>
    <t>中控台（含安装）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</si>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</sst>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51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name val="宋体"/>
      <charset val="134"/>
    </font>
    <font>
      <b/>
      <sz val="22"/>
      <color indexed="10"/>
      <name val="宋体"/>
      <charset val="134"/>
    </font>
    <font>
      <b/>
      <sz val="22"/>
      <color indexed="8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sz val="11"/>
      <color indexed="10"/>
      <name val="宋体"/>
      <charset val="134"/>
    </font>
    <font>
      <b/>
      <sz val="11"/>
      <color indexed="10"/>
      <name val="宋体"/>
      <charset val="134"/>
    </font>
    <font>
      <b/>
      <sz val="10"/>
      <color indexed="8"/>
      <name val="宋体"/>
      <charset val="134"/>
    </font>
    <font>
      <sz val="12"/>
      <name val="宋体"/>
      <charset val="134"/>
    </font>
    <font>
      <b/>
      <sz val="20"/>
      <color indexed="10"/>
      <name val="宋体"/>
      <charset val="134"/>
    </font>
    <font>
      <b/>
      <sz val="20"/>
      <name val="宋体"/>
      <charset val="134"/>
    </font>
    <font>
      <sz val="12"/>
      <color indexed="10"/>
      <name val="楷体_GB2312"/>
      <charset val="134"/>
    </font>
    <font>
      <sz val="12"/>
      <color indexed="10"/>
      <name val="宋体"/>
      <charset val="134"/>
    </font>
    <font>
      <sz val="12"/>
      <color indexed="17"/>
      <name val="宋体"/>
      <charset val="134"/>
    </font>
    <font>
      <sz val="10.5"/>
      <name val="Times New Roman"/>
      <charset val="134"/>
    </font>
    <font>
      <sz val="10"/>
      <name val="宋体"/>
      <charset val="134"/>
    </font>
    <font>
      <sz val="16"/>
      <name val="仿宋_GB2312"/>
      <charset val="134"/>
    </font>
    <font>
      <sz val="24"/>
      <name val="黑体"/>
      <charset val="134"/>
    </font>
    <font>
      <sz val="16"/>
      <name val="黑体"/>
      <charset val="134"/>
    </font>
    <font>
      <b/>
      <sz val="10"/>
      <name val="黑体"/>
      <charset val="134"/>
    </font>
    <font>
      <sz val="10"/>
      <color indexed="10"/>
      <name val="宋体"/>
      <charset val="134"/>
    </font>
    <font>
      <b/>
      <sz val="12"/>
      <name val="楷体_GB2312"/>
      <charset val="134"/>
    </font>
    <font>
      <b/>
      <sz val="24"/>
      <name val="仿宋_GB2312"/>
      <charset val="134"/>
    </font>
    <font>
      <b/>
      <sz val="24"/>
      <name val="宋体"/>
      <charset val="134"/>
    </font>
    <font>
      <sz val="18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0"/>
      <name val="MS Sans Serif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7"/>
      <name val="Small Fonts"/>
      <charset val="134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Courier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color indexed="10"/>
      <name val="Arial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/>
    <xf numFmtId="42" fontId="0" fillId="0" borderId="0" applyFon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4" fillId="3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13" borderId="22" applyNumberFormat="0" applyFont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9" fillId="12" borderId="20" applyNumberFormat="0" applyAlignment="0" applyProtection="0">
      <alignment vertical="center"/>
    </xf>
    <xf numFmtId="41" fontId="10" fillId="0" borderId="0" applyFont="0" applyFill="0" applyBorder="0" applyAlignment="0" applyProtection="0"/>
    <xf numFmtId="0" fontId="43" fillId="12" borderId="19" applyNumberFormat="0" applyAlignment="0" applyProtection="0">
      <alignment vertical="center"/>
    </xf>
    <xf numFmtId="0" fontId="46" fillId="14" borderId="24" applyNumberFormat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1" fillId="30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37" fontId="36" fillId="0" borderId="0"/>
    <xf numFmtId="0" fontId="35" fillId="4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32" fillId="0" borderId="0"/>
    <xf numFmtId="4" fontId="32" fillId="0" borderId="0" applyFont="0" applyFill="0" applyBorder="0" applyAlignment="0" applyProtection="0"/>
    <xf numFmtId="0" fontId="44" fillId="0" borderId="0"/>
  </cellStyleXfs>
  <cellXfs count="98">
    <xf numFmtId="0" fontId="0" fillId="0" borderId="0" xfId="0"/>
    <xf numFmtId="0" fontId="1" fillId="0" borderId="0" xfId="54" applyFont="1">
      <alignment vertical="center"/>
    </xf>
    <xf numFmtId="0" fontId="0" fillId="0" borderId="0" xfId="54">
      <alignment vertical="center"/>
    </xf>
    <xf numFmtId="0" fontId="0" fillId="0" borderId="0" xfId="54" applyAlignment="1">
      <alignment horizontal="left" vertical="center"/>
    </xf>
    <xf numFmtId="0" fontId="2" fillId="0" borderId="0" xfId="54" applyFont="1">
      <alignment vertical="center"/>
    </xf>
    <xf numFmtId="0" fontId="3" fillId="0" borderId="0" xfId="54" applyFont="1" applyBorder="1" applyAlignment="1">
      <alignment horizontal="center" vertical="center"/>
    </xf>
    <xf numFmtId="0" fontId="4" fillId="0" borderId="0" xfId="54" applyFont="1" applyBorder="1" applyAlignment="1">
      <alignment horizontal="center" vertical="center"/>
    </xf>
    <xf numFmtId="0" fontId="4" fillId="0" borderId="0" xfId="54" applyFont="1" applyBorder="1" applyAlignment="1">
      <alignment vertical="center"/>
    </xf>
    <xf numFmtId="0" fontId="4" fillId="0" borderId="0" xfId="54" applyFont="1" applyBorder="1" applyAlignment="1">
      <alignment horizontal="left" vertical="center"/>
    </xf>
    <xf numFmtId="0" fontId="5" fillId="0" borderId="0" xfId="54" applyFont="1" applyBorder="1" applyAlignment="1">
      <alignment vertical="center"/>
    </xf>
    <xf numFmtId="0" fontId="1" fillId="0" borderId="1" xfId="54" applyFont="1" applyBorder="1" applyAlignment="1">
      <alignment horizontal="center" vertical="center"/>
    </xf>
    <xf numFmtId="0" fontId="6" fillId="0" borderId="1" xfId="54" applyFont="1" applyBorder="1" applyAlignment="1">
      <alignment horizontal="center" vertical="center"/>
    </xf>
    <xf numFmtId="0" fontId="0" fillId="0" borderId="2" xfId="54" applyBorder="1" applyAlignment="1">
      <alignment horizontal="center" vertical="center"/>
    </xf>
    <xf numFmtId="0" fontId="7" fillId="0" borderId="2" xfId="54" applyFont="1" applyBorder="1" applyAlignment="1">
      <alignment horizontal="center" vertical="center" wrapText="1"/>
    </xf>
    <xf numFmtId="0" fontId="7" fillId="0" borderId="1" xfId="54" applyFont="1" applyBorder="1" applyAlignment="1">
      <alignment horizontal="center" vertical="center" wrapText="1"/>
    </xf>
    <xf numFmtId="0" fontId="7" fillId="0" borderId="1" xfId="54" applyFont="1" applyBorder="1" applyAlignment="1">
      <alignment horizontal="center" vertical="center"/>
    </xf>
    <xf numFmtId="0" fontId="0" fillId="0" borderId="3" xfId="54" applyBorder="1" applyAlignment="1">
      <alignment horizontal="center" vertical="center"/>
    </xf>
    <xf numFmtId="0" fontId="7" fillId="0" borderId="3" xfId="54" applyFont="1" applyBorder="1" applyAlignment="1">
      <alignment horizontal="center" vertical="center" wrapText="1"/>
    </xf>
    <xf numFmtId="0" fontId="0" fillId="0" borderId="4" xfId="54" applyBorder="1" applyAlignment="1">
      <alignment horizontal="center" vertical="center"/>
    </xf>
    <xf numFmtId="0" fontId="7" fillId="0" borderId="4" xfId="54" applyFont="1" applyBorder="1" applyAlignment="1">
      <alignment horizontal="center" vertical="center" wrapText="1"/>
    </xf>
    <xf numFmtId="0" fontId="8" fillId="0" borderId="1" xfId="54" applyFont="1" applyBorder="1" applyAlignment="1">
      <alignment horizontal="center" vertical="center"/>
    </xf>
    <xf numFmtId="0" fontId="9" fillId="0" borderId="0" xfId="54" applyFont="1" applyBorder="1" applyAlignment="1">
      <alignment vertical="center"/>
    </xf>
    <xf numFmtId="0" fontId="1" fillId="0" borderId="1" xfId="54" applyFont="1" applyFill="1" applyBorder="1" applyAlignment="1">
      <alignment horizontal="center" vertical="center"/>
    </xf>
    <xf numFmtId="0" fontId="0" fillId="0" borderId="1" xfId="54" applyBorder="1" applyAlignment="1">
      <alignment horizontal="center" vertical="center"/>
    </xf>
    <xf numFmtId="0" fontId="1" fillId="0" borderId="1" xfId="54" applyFont="1" applyBorder="1" applyAlignment="1">
      <alignment horizontal="left" vertical="center"/>
    </xf>
    <xf numFmtId="0" fontId="10" fillId="0" borderId="0" xfId="55">
      <alignment vertical="center"/>
    </xf>
    <xf numFmtId="0" fontId="11" fillId="0" borderId="5" xfId="55" applyFont="1" applyBorder="1" applyAlignment="1">
      <alignment horizontal="center" vertical="center"/>
    </xf>
    <xf numFmtId="0" fontId="12" fillId="0" borderId="5" xfId="55" applyFont="1" applyBorder="1" applyAlignment="1">
      <alignment vertical="center"/>
    </xf>
    <xf numFmtId="0" fontId="10" fillId="0" borderId="6" xfId="55" applyFont="1" applyBorder="1" applyAlignment="1">
      <alignment horizontal="center" vertical="top" wrapText="1"/>
    </xf>
    <xf numFmtId="0" fontId="10" fillId="0" borderId="7" xfId="55" applyFont="1" applyBorder="1" applyAlignment="1">
      <alignment horizontal="center" vertical="top" wrapText="1"/>
    </xf>
    <xf numFmtId="0" fontId="10" fillId="0" borderId="1" xfId="55" applyFont="1" applyBorder="1" applyAlignment="1">
      <alignment horizontal="center" vertical="center" wrapText="1"/>
    </xf>
    <xf numFmtId="0" fontId="10" fillId="0" borderId="8" xfId="55" applyFont="1" applyBorder="1" applyAlignment="1">
      <alignment horizontal="justify" vertical="center" wrapText="1"/>
    </xf>
    <xf numFmtId="0" fontId="10" fillId="0" borderId="6" xfId="55" applyFont="1" applyBorder="1" applyAlignment="1">
      <alignment horizontal="justify" vertical="top" wrapText="1"/>
    </xf>
    <xf numFmtId="0" fontId="13" fillId="0" borderId="9" xfId="55" applyFont="1" applyBorder="1" applyAlignment="1">
      <alignment horizontal="center" vertical="top" wrapText="1"/>
    </xf>
    <xf numFmtId="0" fontId="14" fillId="0" borderId="6" xfId="55" applyFont="1" applyBorder="1" applyAlignment="1">
      <alignment horizontal="center" vertical="center" wrapText="1"/>
    </xf>
    <xf numFmtId="0" fontId="10" fillId="0" borderId="9" xfId="55" applyFont="1" applyBorder="1" applyAlignment="1">
      <alignment horizontal="justify" vertical="center" wrapText="1"/>
    </xf>
    <xf numFmtId="0" fontId="10" fillId="0" borderId="10" xfId="55" applyFont="1" applyBorder="1" applyAlignment="1">
      <alignment horizontal="justify" vertical="top" wrapText="1"/>
    </xf>
    <xf numFmtId="0" fontId="13" fillId="0" borderId="11" xfId="55" applyFont="1" applyBorder="1" applyAlignment="1">
      <alignment horizontal="center" vertical="top" wrapText="1"/>
    </xf>
    <xf numFmtId="0" fontId="14" fillId="0" borderId="10" xfId="55" applyFont="1" applyBorder="1" applyAlignment="1">
      <alignment horizontal="center" vertical="center" wrapText="1"/>
    </xf>
    <xf numFmtId="0" fontId="10" fillId="0" borderId="11" xfId="55" applyFont="1" applyBorder="1" applyAlignment="1">
      <alignment horizontal="justify" vertical="top" wrapText="1"/>
    </xf>
    <xf numFmtId="0" fontId="14" fillId="0" borderId="11" xfId="55" applyFont="1" applyBorder="1" applyAlignment="1">
      <alignment horizontal="justify" vertical="top" wrapText="1"/>
    </xf>
    <xf numFmtId="0" fontId="14" fillId="0" borderId="11" xfId="55" applyFont="1" applyBorder="1" applyAlignment="1">
      <alignment horizontal="center" vertical="center" wrapText="1"/>
    </xf>
    <xf numFmtId="0" fontId="10" fillId="0" borderId="11" xfId="55" applyFont="1" applyBorder="1" applyAlignment="1">
      <alignment horizontal="justify" vertical="center" wrapText="1"/>
    </xf>
    <xf numFmtId="0" fontId="10" fillId="0" borderId="1" xfId="55" applyFont="1" applyBorder="1" applyAlignment="1">
      <alignment vertical="top" wrapText="1"/>
    </xf>
    <xf numFmtId="0" fontId="15" fillId="0" borderId="11" xfId="55" applyFont="1" applyBorder="1" applyAlignment="1">
      <alignment horizontal="center" vertical="center" wrapText="1"/>
    </xf>
    <xf numFmtId="0" fontId="14" fillId="0" borderId="6" xfId="55" applyFont="1" applyBorder="1" applyAlignment="1">
      <alignment horizontal="justify" vertical="top" wrapText="1"/>
    </xf>
    <xf numFmtId="0" fontId="10" fillId="0" borderId="11" xfId="55" applyFont="1" applyBorder="1" applyAlignment="1">
      <alignment vertical="center" wrapText="1"/>
    </xf>
    <xf numFmtId="0" fontId="14" fillId="0" borderId="10" xfId="55" applyFont="1" applyBorder="1" applyAlignment="1">
      <alignment horizontal="justify" vertical="top" wrapText="1"/>
    </xf>
    <xf numFmtId="0" fontId="14" fillId="0" borderId="12" xfId="55" applyFont="1" applyBorder="1" applyAlignment="1">
      <alignment horizontal="center" vertical="center" wrapText="1"/>
    </xf>
    <xf numFmtId="0" fontId="14" fillId="0" borderId="13" xfId="55" applyFont="1" applyBorder="1" applyAlignment="1">
      <alignment horizontal="center" vertical="center" wrapText="1"/>
    </xf>
    <xf numFmtId="0" fontId="14" fillId="0" borderId="7" xfId="55" applyFont="1" applyBorder="1" applyAlignment="1">
      <alignment horizontal="center" vertical="center" wrapText="1"/>
    </xf>
    <xf numFmtId="0" fontId="14" fillId="0" borderId="14" xfId="55" applyFont="1" applyBorder="1" applyAlignment="1">
      <alignment horizontal="center" vertical="center" wrapText="1"/>
    </xf>
    <xf numFmtId="0" fontId="14" fillId="0" borderId="11" xfId="55" applyFont="1" applyBorder="1" applyAlignment="1">
      <alignment horizontal="justify" vertical="center" wrapText="1"/>
    </xf>
    <xf numFmtId="0" fontId="16" fillId="0" borderId="0" xfId="55" applyFont="1" applyAlignment="1">
      <alignment horizontal="justify" vertical="center"/>
    </xf>
    <xf numFmtId="0" fontId="17" fillId="0" borderId="0" xfId="55" applyFont="1">
      <alignment vertical="center"/>
    </xf>
    <xf numFmtId="0" fontId="10" fillId="0" borderId="0" xfId="56" applyFont="1" applyAlignment="1">
      <alignment vertical="center"/>
    </xf>
    <xf numFmtId="0" fontId="18" fillId="0" borderId="0" xfId="55" applyFont="1" applyAlignment="1">
      <alignment horizontal="justify" vertical="center"/>
    </xf>
    <xf numFmtId="0" fontId="19" fillId="0" borderId="0" xfId="55" applyFont="1" applyBorder="1" applyAlignment="1">
      <alignment horizontal="center" vertical="center"/>
    </xf>
    <xf numFmtId="0" fontId="20" fillId="0" borderId="0" xfId="55" applyFont="1" applyBorder="1" applyAlignment="1">
      <alignment horizontal="center" vertical="center"/>
    </xf>
    <xf numFmtId="0" fontId="21" fillId="0" borderId="0" xfId="55" applyFont="1" applyBorder="1" applyAlignment="1">
      <alignment horizontal="center" vertical="center"/>
    </xf>
    <xf numFmtId="0" fontId="20" fillId="0" borderId="15" xfId="55" applyFont="1" applyBorder="1" applyAlignment="1">
      <alignment horizontal="center" vertical="center"/>
    </xf>
    <xf numFmtId="0" fontId="17" fillId="0" borderId="2" xfId="55" applyFont="1" applyBorder="1" applyAlignment="1">
      <alignment horizontal="center" vertical="center" wrapText="1"/>
    </xf>
    <xf numFmtId="0" fontId="17" fillId="0" borderId="1" xfId="55" applyFont="1" applyBorder="1" applyAlignment="1">
      <alignment horizontal="center" vertical="center" wrapText="1"/>
    </xf>
    <xf numFmtId="0" fontId="17" fillId="0" borderId="4" xfId="55" applyFont="1" applyBorder="1" applyAlignment="1">
      <alignment horizontal="center" vertical="center" wrapText="1"/>
    </xf>
    <xf numFmtId="0" fontId="22" fillId="0" borderId="2" xfId="55" applyFont="1" applyBorder="1" applyAlignment="1">
      <alignment horizontal="center" vertical="center" textRotation="255" wrapText="1"/>
    </xf>
    <xf numFmtId="0" fontId="22" fillId="0" borderId="1" xfId="55" applyFont="1" applyBorder="1" applyAlignment="1">
      <alignment horizontal="justify" vertical="center" wrapText="1"/>
    </xf>
    <xf numFmtId="0" fontId="22" fillId="0" borderId="1" xfId="55" applyFont="1" applyBorder="1" applyAlignment="1">
      <alignment horizontal="center" vertical="center" wrapText="1"/>
    </xf>
    <xf numFmtId="0" fontId="22" fillId="0" borderId="3" xfId="55" applyFont="1" applyBorder="1" applyAlignment="1">
      <alignment horizontal="center" vertical="center" textRotation="255" wrapText="1"/>
    </xf>
    <xf numFmtId="0" fontId="22" fillId="0" borderId="4" xfId="55" applyFont="1" applyBorder="1" applyAlignment="1">
      <alignment horizontal="center" vertical="center" textRotation="255" wrapText="1"/>
    </xf>
    <xf numFmtId="9" fontId="22" fillId="0" borderId="1" xfId="55" applyNumberFormat="1" applyFont="1" applyBorder="1" applyAlignment="1">
      <alignment horizontal="center" vertical="center" wrapText="1"/>
    </xf>
    <xf numFmtId="9" fontId="22" fillId="0" borderId="1" xfId="55" applyNumberFormat="1" applyFont="1" applyBorder="1" applyAlignment="1">
      <alignment horizontal="justify" vertical="center" wrapText="1"/>
    </xf>
    <xf numFmtId="0" fontId="17" fillId="0" borderId="1" xfId="55" applyFont="1" applyBorder="1" applyAlignment="1">
      <alignment horizontal="justify" vertical="center" wrapText="1"/>
    </xf>
    <xf numFmtId="0" fontId="17" fillId="0" borderId="2" xfId="55" applyFont="1" applyBorder="1" applyAlignment="1">
      <alignment horizontal="center" vertical="center" textRotation="255" wrapText="1"/>
    </xf>
    <xf numFmtId="0" fontId="17" fillId="0" borderId="3" xfId="55" applyFont="1" applyBorder="1" applyAlignment="1">
      <alignment horizontal="center" vertical="center" textRotation="255" wrapText="1"/>
    </xf>
    <xf numFmtId="0" fontId="17" fillId="0" borderId="4" xfId="55" applyFont="1" applyBorder="1" applyAlignment="1">
      <alignment horizontal="center" vertical="center" textRotation="255" wrapText="1"/>
    </xf>
    <xf numFmtId="0" fontId="23" fillId="0" borderId="0" xfId="55" applyFont="1" applyAlignment="1">
      <alignment horizontal="center" vertical="center"/>
    </xf>
    <xf numFmtId="0" fontId="17" fillId="0" borderId="0" xfId="56" applyFont="1" applyAlignment="1">
      <alignment vertical="center"/>
    </xf>
    <xf numFmtId="0" fontId="17" fillId="0" borderId="0" xfId="56" applyFont="1"/>
    <xf numFmtId="0" fontId="10" fillId="0" borderId="0" xfId="56" applyAlignment="1">
      <alignment vertical="center"/>
    </xf>
    <xf numFmtId="0" fontId="24" fillId="0" borderId="0" xfId="56" applyFont="1" applyBorder="1" applyAlignment="1">
      <alignment horizontal="center" vertical="center"/>
    </xf>
    <xf numFmtId="0" fontId="17" fillId="0" borderId="1" xfId="56" applyFont="1" applyBorder="1" applyAlignment="1">
      <alignment horizontal="center" vertical="center"/>
    </xf>
    <xf numFmtId="0" fontId="17" fillId="0" borderId="1" xfId="56" applyFont="1" applyBorder="1" applyAlignment="1">
      <alignment horizontal="center" vertical="center" wrapText="1"/>
    </xf>
    <xf numFmtId="0" fontId="22" fillId="0" borderId="1" xfId="56" applyFont="1" applyBorder="1" applyAlignment="1">
      <alignment horizontal="center" vertical="center" textRotation="255"/>
    </xf>
    <xf numFmtId="0" fontId="22" fillId="0" borderId="1" xfId="56" applyFont="1" applyBorder="1" applyAlignment="1">
      <alignment horizontal="left" vertical="center"/>
    </xf>
    <xf numFmtId="0" fontId="22" fillId="0" borderId="1" xfId="55" applyFont="1" applyBorder="1" applyAlignment="1">
      <alignment horizontal="center" vertical="center" textRotation="255"/>
    </xf>
    <xf numFmtId="0" fontId="14" fillId="0" borderId="1" xfId="55" applyFont="1" applyBorder="1" applyAlignment="1">
      <alignment horizontal="left" vertical="center" wrapText="1"/>
    </xf>
    <xf numFmtId="0" fontId="22" fillId="0" borderId="1" xfId="56" applyFont="1" applyBorder="1" applyAlignment="1">
      <alignment vertical="center" textRotation="255"/>
    </xf>
    <xf numFmtId="0" fontId="17" fillId="0" borderId="1" xfId="56" applyFont="1" applyBorder="1" applyAlignment="1">
      <alignment vertical="center"/>
    </xf>
    <xf numFmtId="0" fontId="17" fillId="0" borderId="1" xfId="56" applyFont="1" applyBorder="1" applyAlignment="1">
      <alignment horizontal="left" vertical="center"/>
    </xf>
    <xf numFmtId="0" fontId="17" fillId="0" borderId="1" xfId="56" applyFont="1" applyBorder="1"/>
    <xf numFmtId="0" fontId="10" fillId="0" borderId="0" xfId="56"/>
    <xf numFmtId="0" fontId="10" fillId="0" borderId="0" xfId="56" applyFont="1"/>
    <xf numFmtId="0" fontId="25" fillId="0" borderId="0" xfId="56" applyFont="1" applyAlignment="1">
      <alignment horizontal="center" vertical="center"/>
    </xf>
    <xf numFmtId="0" fontId="10" fillId="0" borderId="15" xfId="56" applyBorder="1"/>
    <xf numFmtId="0" fontId="14" fillId="0" borderId="15" xfId="56" applyFont="1" applyBorder="1"/>
    <xf numFmtId="0" fontId="26" fillId="0" borderId="15" xfId="56" applyFont="1" applyBorder="1"/>
    <xf numFmtId="0" fontId="10" fillId="0" borderId="16" xfId="56" applyBorder="1"/>
    <xf numFmtId="49" fontId="14" fillId="0" borderId="15" xfId="56" applyNumberFormat="1" applyFont="1" applyBorder="1"/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千分位[0]_laroux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千位[0]_1" xfId="40"/>
    <cellStyle name="千位_1" xfId="41"/>
    <cellStyle name="强调文字颜色 3" xfId="42" builtinId="37"/>
    <cellStyle name="强调文字颜色 4" xfId="43" builtinId="41"/>
    <cellStyle name="no dec" xfId="44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Normal_APR" xfId="53"/>
    <cellStyle name="常规 2" xfId="54"/>
    <cellStyle name="常规 3" xfId="55"/>
    <cellStyle name="常规_项目申报书" xfId="56"/>
    <cellStyle name="普通_97-917" xfId="57"/>
    <cellStyle name="千分位_97-917" xfId="58"/>
    <cellStyle name="未定义" xfId="5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showGridLines="0" showZeros="0" zoomScale="90" zoomScaleNormal="90" workbookViewId="0">
      <selection activeCell="J8" sqref="J8"/>
    </sheetView>
  </sheetViews>
  <sheetFormatPr defaultColWidth="9" defaultRowHeight="14.25" outlineLevelCol="7"/>
  <cols>
    <col min="1" max="1" width="14.25" style="90" customWidth="1"/>
    <col min="2" max="6" width="9" style="90"/>
    <col min="7" max="7" width="9.5" style="90" customWidth="1"/>
    <col min="8" max="16384" width="9" style="90"/>
  </cols>
  <sheetData>
    <row r="1" spans="1:1">
      <c r="A1" s="91" t="s">
        <v>0</v>
      </c>
    </row>
    <row r="2" spans="1:1">
      <c r="A2" s="91"/>
    </row>
    <row r="3" ht="31.5" spans="1:8">
      <c r="A3" s="92" t="s">
        <v>1</v>
      </c>
      <c r="B3" s="92"/>
      <c r="C3" s="92"/>
      <c r="D3" s="92"/>
      <c r="E3" s="92"/>
      <c r="F3" s="92"/>
      <c r="G3" s="92"/>
      <c r="H3" s="92"/>
    </row>
    <row r="4" ht="31.5" spans="1:8">
      <c r="A4" s="92"/>
      <c r="B4" s="92"/>
      <c r="C4" s="92"/>
      <c r="D4" s="92"/>
      <c r="E4" s="92"/>
      <c r="F4" s="92"/>
      <c r="G4" s="92"/>
      <c r="H4" s="92"/>
    </row>
    <row r="5" ht="55.5" customHeight="1"/>
    <row r="6" ht="36.75" customHeight="1" spans="1:8">
      <c r="A6" s="90" t="s">
        <v>2</v>
      </c>
      <c r="B6" s="93"/>
      <c r="C6" s="93"/>
      <c r="D6" s="94" t="s">
        <v>3</v>
      </c>
      <c r="E6" s="95"/>
      <c r="F6" s="93"/>
      <c r="G6" s="93"/>
      <c r="H6" s="93"/>
    </row>
    <row r="7" ht="36.75" customHeight="1" spans="1:8">
      <c r="A7" s="90" t="s">
        <v>4</v>
      </c>
      <c r="B7" s="93"/>
      <c r="C7" s="94" t="s">
        <v>5</v>
      </c>
      <c r="D7" s="96"/>
      <c r="E7" s="95"/>
      <c r="F7" s="93"/>
      <c r="G7" s="93"/>
      <c r="H7" s="93"/>
    </row>
    <row r="8" ht="36.75" customHeight="1" spans="1:8">
      <c r="A8" s="91" t="s">
        <v>6</v>
      </c>
      <c r="B8" s="93"/>
      <c r="C8" s="94" t="s">
        <v>7</v>
      </c>
      <c r="D8" s="93"/>
      <c r="E8" s="90" t="s">
        <v>8</v>
      </c>
      <c r="F8" s="93"/>
      <c r="G8" s="93"/>
      <c r="H8" s="93"/>
    </row>
    <row r="9" ht="36.75" customHeight="1" spans="1:8">
      <c r="A9" s="91" t="s">
        <v>9</v>
      </c>
      <c r="B9" s="93"/>
      <c r="C9" s="94" t="s">
        <v>10</v>
      </c>
      <c r="D9" s="93"/>
      <c r="E9" s="91" t="s">
        <v>11</v>
      </c>
      <c r="F9" s="93"/>
      <c r="G9" s="97" t="s">
        <v>12</v>
      </c>
      <c r="H9" s="93"/>
    </row>
    <row r="10" ht="36.75" customHeight="1" spans="1:8">
      <c r="A10" s="90" t="s">
        <v>13</v>
      </c>
      <c r="B10" s="93"/>
      <c r="C10" s="93"/>
      <c r="D10" s="93" t="s">
        <v>14</v>
      </c>
      <c r="E10" s="95"/>
      <c r="F10" s="93"/>
      <c r="G10" s="93"/>
      <c r="H10" s="93"/>
    </row>
  </sheetData>
  <mergeCells count="1">
    <mergeCell ref="A3:H3"/>
  </mergeCells>
  <pageMargins left="0.707638888888889" right="0.747916666666667" top="1.65277777777778" bottom="0.904166666666667" header="0.904166666666667" footer="0.55"/>
  <pageSetup paperSize="9" firstPageNumber="62" orientation="portrait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G19"/>
  <sheetViews>
    <sheetView showGridLines="0" zoomScale="90" zoomScaleNormal="90" workbookViewId="0">
      <selection activeCell="A10" sqref="A10"/>
    </sheetView>
  </sheetViews>
  <sheetFormatPr defaultColWidth="9" defaultRowHeight="14.25" outlineLevelCol="6"/>
  <cols>
    <col min="1" max="1" width="12" style="78" customWidth="1"/>
    <col min="2" max="2" width="13.5" style="78" customWidth="1"/>
    <col min="3" max="3" width="13.75" style="78" customWidth="1"/>
    <col min="4" max="4" width="15.25" style="78" customWidth="1"/>
    <col min="5" max="5" width="17.75" style="78" customWidth="1"/>
    <col min="6" max="6" width="12.75" style="78" customWidth="1"/>
    <col min="7" max="7" width="19.875" style="78" customWidth="1"/>
    <col min="8" max="16384" width="9" style="78"/>
  </cols>
  <sheetData>
    <row r="1" spans="1:1">
      <c r="A1" s="55" t="s">
        <v>15</v>
      </c>
    </row>
    <row r="2" ht="31.5" spans="1:7">
      <c r="A2" s="79" t="s">
        <v>16</v>
      </c>
      <c r="B2" s="79"/>
      <c r="C2" s="79"/>
      <c r="D2" s="79"/>
      <c r="E2" s="79"/>
      <c r="F2" s="79"/>
      <c r="G2" s="79"/>
    </row>
    <row r="3" ht="12" customHeight="1" spans="1:7">
      <c r="A3" s="79"/>
      <c r="B3" s="79"/>
      <c r="C3" s="79"/>
      <c r="E3" s="79"/>
      <c r="F3" s="79"/>
      <c r="G3" s="79"/>
    </row>
    <row r="4" ht="23.25" customHeight="1" spans="1:7">
      <c r="A4" s="80" t="s">
        <v>17</v>
      </c>
      <c r="B4" s="80"/>
      <c r="C4" s="80"/>
      <c r="D4" s="80" t="s">
        <v>18</v>
      </c>
      <c r="E4" s="80"/>
      <c r="F4" s="80"/>
      <c r="G4" s="80"/>
    </row>
    <row r="5" s="76" customFormat="1" ht="23.25" customHeight="1" spans="1:7">
      <c r="A5" s="80" t="s">
        <v>19</v>
      </c>
      <c r="B5" s="80"/>
      <c r="C5" s="80"/>
      <c r="D5" s="80" t="s">
        <v>20</v>
      </c>
      <c r="E5" s="80"/>
      <c r="F5" s="80"/>
      <c r="G5" s="80"/>
    </row>
    <row r="6" s="76" customFormat="1" ht="23.25" customHeight="1" spans="1:7">
      <c r="A6" s="81" t="s">
        <v>21</v>
      </c>
      <c r="B6" s="81"/>
      <c r="C6" s="81"/>
      <c r="D6" s="81" t="s">
        <v>22</v>
      </c>
      <c r="E6" s="80"/>
      <c r="F6" s="80" t="s">
        <v>22</v>
      </c>
      <c r="G6" s="80"/>
    </row>
    <row r="7" s="76" customFormat="1" ht="23.25" customHeight="1" spans="1:7">
      <c r="A7" s="81" t="s">
        <v>23</v>
      </c>
      <c r="B7" s="80"/>
      <c r="C7" s="80"/>
      <c r="D7" s="80" t="s">
        <v>24</v>
      </c>
      <c r="E7" s="80"/>
      <c r="F7" s="80" t="s">
        <v>25</v>
      </c>
      <c r="G7" s="80"/>
    </row>
    <row r="8" s="76" customFormat="1" ht="23.25" customHeight="1" spans="1:7">
      <c r="A8" s="80" t="s">
        <v>26</v>
      </c>
      <c r="B8" s="80"/>
      <c r="C8" s="80"/>
      <c r="D8" s="80" t="s">
        <v>27</v>
      </c>
      <c r="E8" s="80"/>
      <c r="F8" s="80" t="s">
        <v>28</v>
      </c>
      <c r="G8" s="80"/>
    </row>
    <row r="9" s="76" customFormat="1" ht="23.25" customHeight="1" spans="1:7">
      <c r="A9" s="80" t="s">
        <v>29</v>
      </c>
      <c r="B9" s="80"/>
      <c r="C9" s="80"/>
      <c r="D9" s="80" t="s">
        <v>30</v>
      </c>
      <c r="E9" s="80"/>
      <c r="F9" s="80" t="s">
        <v>31</v>
      </c>
      <c r="G9" s="80"/>
    </row>
    <row r="10" s="76" customFormat="1" ht="91.5" customHeight="1" spans="1:7">
      <c r="A10" s="82" t="s">
        <v>32</v>
      </c>
      <c r="B10" s="83"/>
      <c r="C10" s="83"/>
      <c r="D10" s="83"/>
      <c r="E10" s="83"/>
      <c r="F10" s="83"/>
      <c r="G10" s="83"/>
    </row>
    <row r="11" s="77" customFormat="1" ht="66.75" customHeight="1" spans="1:7">
      <c r="A11" s="84" t="s">
        <v>33</v>
      </c>
      <c r="B11" s="85" t="s">
        <v>34</v>
      </c>
      <c r="C11" s="85"/>
      <c r="D11" s="85"/>
      <c r="E11" s="85"/>
      <c r="F11" s="85"/>
      <c r="G11" s="85"/>
    </row>
    <row r="12" s="76" customFormat="1" ht="80.25" customHeight="1" spans="1:7">
      <c r="A12" s="84" t="s">
        <v>35</v>
      </c>
      <c r="B12" s="85" t="s">
        <v>36</v>
      </c>
      <c r="C12" s="85"/>
      <c r="D12" s="85"/>
      <c r="E12" s="85"/>
      <c r="F12" s="85"/>
      <c r="G12" s="85"/>
    </row>
    <row r="13" s="76" customFormat="1" ht="66.75" customHeight="1" spans="1:7">
      <c r="A13" s="86" t="s">
        <v>37</v>
      </c>
      <c r="B13" s="85" t="s">
        <v>38</v>
      </c>
      <c r="C13" s="85"/>
      <c r="D13" s="85"/>
      <c r="E13" s="85"/>
      <c r="F13" s="85"/>
      <c r="G13" s="85"/>
    </row>
    <row r="14" s="77" customFormat="1" ht="26.1" customHeight="1" spans="1:7">
      <c r="A14" s="87" t="s">
        <v>39</v>
      </c>
      <c r="B14" s="87"/>
      <c r="C14" s="87"/>
      <c r="D14" s="88" t="s">
        <v>40</v>
      </c>
      <c r="E14" s="89"/>
      <c r="F14" s="87" t="s">
        <v>41</v>
      </c>
      <c r="G14" s="89"/>
    </row>
    <row r="15" s="77" customFormat="1" ht="26.1" customHeight="1" spans="1:7">
      <c r="A15" s="88" t="s">
        <v>42</v>
      </c>
      <c r="B15" s="87"/>
      <c r="C15" s="87"/>
      <c r="D15" s="87" t="s">
        <v>43</v>
      </c>
      <c r="E15" s="88"/>
      <c r="F15" s="88" t="s">
        <v>44</v>
      </c>
      <c r="G15" s="89"/>
    </row>
    <row r="16" s="76" customFormat="1" ht="12"/>
    <row r="17" s="76" customFormat="1" ht="12"/>
    <row r="18" s="76" customFormat="1" ht="12"/>
    <row r="19" ht="13.5" spans="1:1">
      <c r="A19" s="76"/>
    </row>
  </sheetData>
  <mergeCells count="12">
    <mergeCell ref="A2:G2"/>
    <mergeCell ref="B4:C4"/>
    <mergeCell ref="E4:G4"/>
    <mergeCell ref="B5:C5"/>
    <mergeCell ref="B6:C6"/>
    <mergeCell ref="B7:C7"/>
    <mergeCell ref="B8:C8"/>
    <mergeCell ref="B9:C9"/>
    <mergeCell ref="B10:G10"/>
    <mergeCell ref="B11:G11"/>
    <mergeCell ref="B12:G12"/>
    <mergeCell ref="B13:G13"/>
  </mergeCells>
  <pageMargins left="0.919444444444445" right="0.529166666666667" top="0.779166666666667" bottom="0.590277777777778" header="0.511805555555556" footer="0.55"/>
  <pageSetup paperSize="9" scale="84" firstPageNumber="63" orientation="portrait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7"/>
  <sheetViews>
    <sheetView showGridLines="0" zoomScale="130" zoomScaleNormal="130" topLeftCell="A7" workbookViewId="0">
      <selection activeCell="D11" sqref="D11"/>
    </sheetView>
  </sheetViews>
  <sheetFormatPr defaultColWidth="9" defaultRowHeight="14.25" outlineLevelCol="6"/>
  <cols>
    <col min="1" max="1" width="9" style="25"/>
    <col min="2" max="3" width="15.375" style="25" customWidth="1"/>
    <col min="4" max="16384" width="9" style="25"/>
  </cols>
  <sheetData>
    <row r="1" spans="1:1">
      <c r="A1" s="55" t="s">
        <v>45</v>
      </c>
    </row>
    <row r="2" ht="11.25" customHeight="1" spans="1:1">
      <c r="A2" s="56"/>
    </row>
    <row r="3" ht="24.75" customHeight="1" spans="1:7">
      <c r="A3" s="57" t="s">
        <v>46</v>
      </c>
      <c r="B3" s="57"/>
      <c r="C3" s="57"/>
      <c r="D3" s="57"/>
      <c r="E3" s="57"/>
      <c r="F3" s="57"/>
      <c r="G3" s="57"/>
    </row>
    <row r="4" ht="20.25" spans="1:7">
      <c r="A4" s="58"/>
      <c r="B4" s="59" t="s">
        <v>2</v>
      </c>
      <c r="C4" s="59"/>
      <c r="D4" s="59" t="s">
        <v>4</v>
      </c>
      <c r="E4" s="60"/>
      <c r="F4" s="60"/>
      <c r="G4" s="60"/>
    </row>
    <row r="5" s="54" customFormat="1" ht="19.5" customHeight="1" spans="1:7">
      <c r="A5" s="61" t="s">
        <v>47</v>
      </c>
      <c r="B5" s="61" t="s">
        <v>48</v>
      </c>
      <c r="C5" s="61" t="s">
        <v>49</v>
      </c>
      <c r="D5" s="62" t="s">
        <v>50</v>
      </c>
      <c r="E5" s="62"/>
      <c r="F5" s="62"/>
      <c r="G5" s="62"/>
    </row>
    <row r="6" s="54" customFormat="1" ht="19.5" customHeight="1" spans="1:7">
      <c r="A6" s="63"/>
      <c r="B6" s="63"/>
      <c r="C6" s="63"/>
      <c r="D6" s="62" t="s">
        <v>51</v>
      </c>
      <c r="E6" s="62" t="s">
        <v>52</v>
      </c>
      <c r="F6" s="62" t="s">
        <v>53</v>
      </c>
      <c r="G6" s="62" t="s">
        <v>54</v>
      </c>
    </row>
    <row r="7" s="54" customFormat="1" ht="35.1" customHeight="1" spans="1:7">
      <c r="A7" s="64" t="s">
        <v>55</v>
      </c>
      <c r="B7" s="65" t="s">
        <v>56</v>
      </c>
      <c r="C7" s="66" t="s">
        <v>57</v>
      </c>
      <c r="D7" s="66">
        <v>115</v>
      </c>
      <c r="E7" s="66">
        <v>110</v>
      </c>
      <c r="F7" s="66">
        <v>105</v>
      </c>
      <c r="G7" s="66" t="s">
        <v>58</v>
      </c>
    </row>
    <row r="8" s="54" customFormat="1" ht="35.1" customHeight="1" spans="1:7">
      <c r="A8" s="67"/>
      <c r="B8" s="65" t="s">
        <v>59</v>
      </c>
      <c r="C8" s="66" t="s">
        <v>60</v>
      </c>
      <c r="D8" s="66">
        <v>6</v>
      </c>
      <c r="E8" s="66">
        <v>5</v>
      </c>
      <c r="F8" s="66">
        <v>4</v>
      </c>
      <c r="G8" s="66" t="s">
        <v>61</v>
      </c>
    </row>
    <row r="9" s="54" customFormat="1" ht="35.1" customHeight="1" spans="1:7">
      <c r="A9" s="67"/>
      <c r="B9" s="65" t="s">
        <v>62</v>
      </c>
      <c r="C9" s="62" t="s">
        <v>63</v>
      </c>
      <c r="D9" s="62">
        <v>7</v>
      </c>
      <c r="E9" s="62">
        <v>6</v>
      </c>
      <c r="F9" s="62">
        <v>5</v>
      </c>
      <c r="G9" s="62" t="s">
        <v>64</v>
      </c>
    </row>
    <row r="10" s="54" customFormat="1" ht="35.1" customHeight="1" spans="1:7">
      <c r="A10" s="68"/>
      <c r="B10" s="65" t="s">
        <v>65</v>
      </c>
      <c r="C10" s="62" t="s">
        <v>66</v>
      </c>
      <c r="D10" s="62">
        <v>11</v>
      </c>
      <c r="E10" s="62">
        <v>10</v>
      </c>
      <c r="F10" s="62">
        <v>9</v>
      </c>
      <c r="G10" s="62" t="s">
        <v>67</v>
      </c>
    </row>
    <row r="11" s="54" customFormat="1" ht="35.1" customHeight="1" spans="1:7">
      <c r="A11" s="64" t="s">
        <v>68</v>
      </c>
      <c r="B11" s="65" t="s">
        <v>69</v>
      </c>
      <c r="C11" s="69">
        <v>0.95</v>
      </c>
      <c r="D11" s="70">
        <v>0.95</v>
      </c>
      <c r="E11" s="70">
        <v>0.9</v>
      </c>
      <c r="F11" s="70">
        <v>0.85</v>
      </c>
      <c r="G11" s="69" t="s">
        <v>70</v>
      </c>
    </row>
    <row r="12" s="54" customFormat="1" ht="35.1" customHeight="1" spans="1:7">
      <c r="A12" s="67"/>
      <c r="B12" s="65" t="s">
        <v>71</v>
      </c>
      <c r="C12" s="69" t="s">
        <v>72</v>
      </c>
      <c r="D12" s="70" t="s">
        <v>72</v>
      </c>
      <c r="E12" s="70" t="s">
        <v>73</v>
      </c>
      <c r="F12" s="70" t="s">
        <v>74</v>
      </c>
      <c r="G12" s="69" t="s">
        <v>75</v>
      </c>
    </row>
    <row r="13" s="54" customFormat="1" ht="30.75" customHeight="1" spans="1:7">
      <c r="A13" s="68"/>
      <c r="B13" s="71" t="s">
        <v>76</v>
      </c>
      <c r="C13" s="71"/>
      <c r="D13" s="62"/>
      <c r="E13" s="62"/>
      <c r="F13" s="62"/>
      <c r="G13" s="62"/>
    </row>
    <row r="14" s="54" customFormat="1" ht="33" customHeight="1" spans="1:7">
      <c r="A14" s="72" t="s">
        <v>77</v>
      </c>
      <c r="B14" s="71" t="s">
        <v>78</v>
      </c>
      <c r="C14" s="71"/>
      <c r="D14" s="62"/>
      <c r="E14" s="62"/>
      <c r="F14" s="62"/>
      <c r="G14" s="62"/>
    </row>
    <row r="15" s="54" customFormat="1" ht="30.75" customHeight="1" spans="1:7">
      <c r="A15" s="73"/>
      <c r="B15" s="71" t="s">
        <v>79</v>
      </c>
      <c r="C15" s="71"/>
      <c r="D15" s="62"/>
      <c r="E15" s="62"/>
      <c r="F15" s="62"/>
      <c r="G15" s="62"/>
    </row>
    <row r="16" s="54" customFormat="1" ht="29.25" customHeight="1" spans="1:7">
      <c r="A16" s="74"/>
      <c r="B16" s="71" t="s">
        <v>76</v>
      </c>
      <c r="C16" s="71"/>
      <c r="D16" s="62"/>
      <c r="E16" s="62"/>
      <c r="F16" s="62"/>
      <c r="G16" s="62"/>
    </row>
    <row r="17" spans="1:1">
      <c r="A17" s="75"/>
    </row>
  </sheetData>
  <mergeCells count="8">
    <mergeCell ref="A3:G3"/>
    <mergeCell ref="D5:G5"/>
    <mergeCell ref="A5:A6"/>
    <mergeCell ref="A7:A10"/>
    <mergeCell ref="A11:A13"/>
    <mergeCell ref="A14:A16"/>
    <mergeCell ref="B5:B6"/>
    <mergeCell ref="C5:C6"/>
  </mergeCells>
  <printOptions horizontalCentered="1"/>
  <pageMargins left="0.747916666666667" right="0.747916666666667" top="0.829861111111111" bottom="0.984027777777778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34"/>
  <sheetViews>
    <sheetView topLeftCell="A13" workbookViewId="0">
      <selection activeCell="D5" sqref="D5"/>
    </sheetView>
  </sheetViews>
  <sheetFormatPr defaultColWidth="9" defaultRowHeight="14.25" outlineLevelCol="4"/>
  <cols>
    <col min="1" max="1" width="9" style="25"/>
    <col min="2" max="2" width="12.75" style="25" customWidth="1"/>
    <col min="3" max="3" width="21.5" style="25" customWidth="1"/>
    <col min="4" max="4" width="32.125" style="25" customWidth="1"/>
    <col min="5" max="5" width="4.625" style="25" customWidth="1"/>
    <col min="6" max="16384" width="9" style="25"/>
  </cols>
  <sheetData>
    <row r="1" ht="50.25" customHeight="1" spans="1:5">
      <c r="A1" s="26" t="s">
        <v>80</v>
      </c>
      <c r="B1" s="27"/>
      <c r="C1" s="27"/>
      <c r="D1" s="27"/>
      <c r="E1" s="27"/>
    </row>
    <row r="2" ht="15" spans="1:5">
      <c r="A2" s="28" t="s">
        <v>81</v>
      </c>
      <c r="B2" s="29" t="s">
        <v>82</v>
      </c>
      <c r="C2" s="29" t="s">
        <v>83</v>
      </c>
      <c r="D2" s="29" t="s">
        <v>84</v>
      </c>
      <c r="E2" s="29" t="s">
        <v>85</v>
      </c>
    </row>
    <row r="3" ht="60.95" customHeight="1" spans="1:5">
      <c r="A3" s="30" t="s">
        <v>86</v>
      </c>
      <c r="B3" s="31" t="s">
        <v>87</v>
      </c>
      <c r="C3" s="32" t="s">
        <v>88</v>
      </c>
      <c r="D3" s="33" t="s">
        <v>89</v>
      </c>
      <c r="E3" s="34">
        <v>5</v>
      </c>
    </row>
    <row r="4" spans="1:5">
      <c r="A4" s="30"/>
      <c r="B4" s="35"/>
      <c r="C4" s="36"/>
      <c r="D4" s="37"/>
      <c r="E4" s="38"/>
    </row>
    <row r="5" ht="39.95" customHeight="1" spans="1:5">
      <c r="A5" s="30"/>
      <c r="B5" s="35"/>
      <c r="C5" s="39" t="s">
        <v>90</v>
      </c>
      <c r="D5" s="40" t="s">
        <v>91</v>
      </c>
      <c r="E5" s="41">
        <v>5</v>
      </c>
    </row>
    <row r="6" ht="66" customHeight="1" spans="1:5">
      <c r="A6" s="30"/>
      <c r="B6" s="42"/>
      <c r="C6" s="39" t="s">
        <v>92</v>
      </c>
      <c r="D6" s="40" t="s">
        <v>93</v>
      </c>
      <c r="E6" s="41">
        <v>5</v>
      </c>
    </row>
    <row r="7" ht="54" customHeight="1" spans="1:5">
      <c r="A7" s="30"/>
      <c r="B7" s="31" t="s">
        <v>94</v>
      </c>
      <c r="C7" s="39" t="s">
        <v>95</v>
      </c>
      <c r="D7" s="40" t="s">
        <v>96</v>
      </c>
      <c r="E7" s="41">
        <v>2</v>
      </c>
    </row>
    <row r="8" ht="43.5" spans="1:5">
      <c r="A8" s="30"/>
      <c r="B8" s="42"/>
      <c r="C8" s="39" t="s">
        <v>97</v>
      </c>
      <c r="D8" s="40" t="s">
        <v>98</v>
      </c>
      <c r="E8" s="41">
        <v>3</v>
      </c>
    </row>
    <row r="9" ht="43.5" spans="1:5">
      <c r="A9" s="30"/>
      <c r="B9" s="31" t="s">
        <v>99</v>
      </c>
      <c r="C9" s="39" t="s">
        <v>100</v>
      </c>
      <c r="D9" s="40" t="s">
        <v>101</v>
      </c>
      <c r="E9" s="41">
        <v>3</v>
      </c>
    </row>
    <row r="10" ht="43.5" spans="1:5">
      <c r="A10" s="30"/>
      <c r="B10" s="35"/>
      <c r="C10" s="39" t="s">
        <v>102</v>
      </c>
      <c r="D10" s="40" t="s">
        <v>103</v>
      </c>
      <c r="E10" s="41">
        <v>2</v>
      </c>
    </row>
    <row r="11" ht="43.5" spans="1:5">
      <c r="A11" s="30"/>
      <c r="B11" s="42"/>
      <c r="C11" s="39" t="s">
        <v>104</v>
      </c>
      <c r="D11" s="40" t="s">
        <v>105</v>
      </c>
      <c r="E11" s="41">
        <v>2</v>
      </c>
    </row>
    <row r="12" ht="29.25" spans="1:5">
      <c r="A12" s="30"/>
      <c r="B12" s="31" t="s">
        <v>106</v>
      </c>
      <c r="C12" s="39" t="s">
        <v>107</v>
      </c>
      <c r="D12" s="40" t="s">
        <v>108</v>
      </c>
      <c r="E12" s="41">
        <v>3</v>
      </c>
    </row>
    <row r="13" ht="29.25" spans="1:5">
      <c r="A13" s="30"/>
      <c r="B13" s="42"/>
      <c r="C13" s="39" t="s">
        <v>109</v>
      </c>
      <c r="D13" s="40" t="s">
        <v>110</v>
      </c>
      <c r="E13" s="41">
        <v>3</v>
      </c>
    </row>
    <row r="14" ht="72" spans="1:5">
      <c r="A14" s="30" t="s">
        <v>111</v>
      </c>
      <c r="B14" s="31" t="s">
        <v>112</v>
      </c>
      <c r="C14" s="39" t="s">
        <v>113</v>
      </c>
      <c r="D14" s="40" t="s">
        <v>114</v>
      </c>
      <c r="E14" s="41">
        <v>3</v>
      </c>
    </row>
    <row r="15" ht="54" customHeight="1" spans="1:5">
      <c r="A15" s="30" t="s">
        <v>115</v>
      </c>
      <c r="B15" s="42"/>
      <c r="C15" s="39" t="s">
        <v>116</v>
      </c>
      <c r="D15" s="40" t="s">
        <v>117</v>
      </c>
      <c r="E15" s="41">
        <v>2</v>
      </c>
    </row>
    <row r="16" ht="66" customHeight="1" spans="1:5">
      <c r="A16" s="43"/>
      <c r="B16" s="31" t="s">
        <v>118</v>
      </c>
      <c r="C16" s="39" t="s">
        <v>119</v>
      </c>
      <c r="D16" s="40" t="s">
        <v>120</v>
      </c>
      <c r="E16" s="41">
        <v>4</v>
      </c>
    </row>
    <row r="17" ht="29.25" spans="1:5">
      <c r="A17" s="43"/>
      <c r="B17" s="35"/>
      <c r="C17" s="39" t="s">
        <v>121</v>
      </c>
      <c r="D17" s="40" t="s">
        <v>122</v>
      </c>
      <c r="E17" s="44">
        <v>4</v>
      </c>
    </row>
    <row r="18" ht="57.75" spans="1:5">
      <c r="A18" s="43"/>
      <c r="B18" s="42"/>
      <c r="C18" s="39" t="s">
        <v>123</v>
      </c>
      <c r="D18" s="40" t="s">
        <v>124</v>
      </c>
      <c r="E18" s="41">
        <v>5</v>
      </c>
    </row>
    <row r="19" ht="43.5" spans="1:5">
      <c r="A19" s="43"/>
      <c r="B19" s="31" t="s">
        <v>125</v>
      </c>
      <c r="C19" s="39" t="s">
        <v>126</v>
      </c>
      <c r="D19" s="40" t="s">
        <v>127</v>
      </c>
      <c r="E19" s="41">
        <v>3</v>
      </c>
    </row>
    <row r="20" ht="29.25" spans="1:5">
      <c r="A20" s="43"/>
      <c r="B20" s="35"/>
      <c r="C20" s="39" t="s">
        <v>128</v>
      </c>
      <c r="D20" s="40" t="s">
        <v>129</v>
      </c>
      <c r="E20" s="41">
        <v>5</v>
      </c>
    </row>
    <row r="21" ht="29.25" spans="1:5">
      <c r="A21" s="43"/>
      <c r="B21" s="42"/>
      <c r="C21" s="39" t="s">
        <v>130</v>
      </c>
      <c r="D21" s="40" t="s">
        <v>131</v>
      </c>
      <c r="E21" s="41">
        <v>3</v>
      </c>
    </row>
    <row r="22" ht="43.5" spans="1:5">
      <c r="A22" s="43"/>
      <c r="B22" s="35" t="s">
        <v>132</v>
      </c>
      <c r="C22" s="39" t="s">
        <v>133</v>
      </c>
      <c r="D22" s="40" t="s">
        <v>134</v>
      </c>
      <c r="E22" s="41">
        <v>2</v>
      </c>
    </row>
    <row r="23" spans="1:5">
      <c r="A23" s="43"/>
      <c r="B23" s="35" t="s">
        <v>135</v>
      </c>
      <c r="C23" s="32" t="s">
        <v>136</v>
      </c>
      <c r="D23" s="45" t="s">
        <v>137</v>
      </c>
      <c r="E23" s="34">
        <v>3</v>
      </c>
    </row>
    <row r="24" ht="51.95" customHeight="1" spans="1:5">
      <c r="A24" s="43"/>
      <c r="B24" s="46"/>
      <c r="C24" s="36"/>
      <c r="D24" s="47"/>
      <c r="E24" s="38"/>
    </row>
    <row r="25" ht="50.25" customHeight="1" spans="1:5">
      <c r="A25" s="30" t="s">
        <v>138</v>
      </c>
      <c r="B25" s="31" t="s">
        <v>139</v>
      </c>
      <c r="C25" s="39" t="s">
        <v>140</v>
      </c>
      <c r="D25" s="40" t="s">
        <v>141</v>
      </c>
      <c r="E25" s="41">
        <v>2</v>
      </c>
    </row>
    <row r="26" ht="54.75" customHeight="1" spans="1:5">
      <c r="A26" s="30" t="s">
        <v>142</v>
      </c>
      <c r="B26" s="42"/>
      <c r="C26" s="39" t="s">
        <v>143</v>
      </c>
      <c r="D26" s="40" t="s">
        <v>144</v>
      </c>
      <c r="E26" s="41">
        <v>1</v>
      </c>
    </row>
    <row r="27" ht="64.5" customHeight="1" spans="1:5">
      <c r="A27" s="43"/>
      <c r="B27" s="31" t="s">
        <v>145</v>
      </c>
      <c r="C27" s="39" t="s">
        <v>146</v>
      </c>
      <c r="D27" s="40" t="s">
        <v>147</v>
      </c>
      <c r="E27" s="41">
        <v>2</v>
      </c>
    </row>
    <row r="28" ht="52.5" customHeight="1" spans="1:5">
      <c r="A28" s="43"/>
      <c r="B28" s="35"/>
      <c r="C28" s="39" t="s">
        <v>148</v>
      </c>
      <c r="D28" s="40" t="s">
        <v>149</v>
      </c>
      <c r="E28" s="41">
        <v>0</v>
      </c>
    </row>
    <row r="29" ht="47.25" customHeight="1" spans="1:5">
      <c r="A29" s="43"/>
      <c r="B29" s="42"/>
      <c r="C29" s="39" t="s">
        <v>150</v>
      </c>
      <c r="D29" s="40" t="s">
        <v>151</v>
      </c>
      <c r="E29" s="41">
        <v>0</v>
      </c>
    </row>
    <row r="30" ht="29.25" spans="1:5">
      <c r="A30" s="30" t="s">
        <v>152</v>
      </c>
      <c r="B30" s="31" t="s">
        <v>153</v>
      </c>
      <c r="C30" s="39" t="s">
        <v>154</v>
      </c>
      <c r="D30" s="40" t="s">
        <v>155</v>
      </c>
      <c r="E30" s="41">
        <v>7</v>
      </c>
    </row>
    <row r="31" ht="44.25" spans="1:5">
      <c r="A31" s="30"/>
      <c r="B31" s="42"/>
      <c r="C31" s="39" t="s">
        <v>156</v>
      </c>
      <c r="D31" s="40" t="s">
        <v>157</v>
      </c>
      <c r="E31" s="41">
        <v>7</v>
      </c>
    </row>
    <row r="32" ht="23.25" customHeight="1" spans="1:5">
      <c r="A32" s="48" t="s">
        <v>158</v>
      </c>
      <c r="B32" s="49"/>
      <c r="C32" s="49"/>
      <c r="D32" s="50"/>
      <c r="E32" s="41">
        <v>86</v>
      </c>
    </row>
    <row r="33" ht="23.25" customHeight="1" spans="1:5">
      <c r="A33" s="51" t="s">
        <v>159</v>
      </c>
      <c r="B33" s="49"/>
      <c r="C33" s="49"/>
      <c r="D33" s="50"/>
      <c r="E33" s="52" t="s">
        <v>160</v>
      </c>
    </row>
    <row r="34" ht="13.5" spans="1:1">
      <c r="A34" s="53"/>
    </row>
  </sheetData>
  <mergeCells count="21">
    <mergeCell ref="A1:E1"/>
    <mergeCell ref="A32:D32"/>
    <mergeCell ref="A33:D33"/>
    <mergeCell ref="A3:A13"/>
    <mergeCell ref="A30:A31"/>
    <mergeCell ref="B3:B6"/>
    <mergeCell ref="B7:B8"/>
    <mergeCell ref="B9:B11"/>
    <mergeCell ref="B12:B13"/>
    <mergeCell ref="B14:B15"/>
    <mergeCell ref="B16:B18"/>
    <mergeCell ref="B19:B21"/>
    <mergeCell ref="B25:B26"/>
    <mergeCell ref="B27:B29"/>
    <mergeCell ref="B30:B31"/>
    <mergeCell ref="C3:C4"/>
    <mergeCell ref="C23:C24"/>
    <mergeCell ref="D3:D4"/>
    <mergeCell ref="D23:D24"/>
    <mergeCell ref="E3:E4"/>
    <mergeCell ref="E23:E24"/>
  </mergeCells>
  <pageMargins left="0.75" right="0.75" top="1" bottom="1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L9" sqref="L9:L10"/>
    </sheetView>
  </sheetViews>
  <sheetFormatPr defaultColWidth="9" defaultRowHeight="13.5"/>
  <cols>
    <col min="1" max="1" width="6.75" style="2" customWidth="1"/>
    <col min="2" max="2" width="13.75" style="2" customWidth="1"/>
    <col min="3" max="3" width="17.75" style="2" customWidth="1"/>
    <col min="4" max="4" width="23.25" style="3" customWidth="1"/>
    <col min="5" max="5" width="8.25" style="2" customWidth="1"/>
    <col min="6" max="6" width="8.125" style="2" customWidth="1"/>
    <col min="7" max="7" width="11.875" style="4" customWidth="1"/>
    <col min="8" max="8" width="15.125" style="2" customWidth="1"/>
    <col min="9" max="9" width="15.625" style="2" customWidth="1"/>
    <col min="10" max="16384" width="9" style="2"/>
  </cols>
  <sheetData>
    <row r="1" ht="54" customHeight="1" spans="1:9">
      <c r="A1" s="5" t="s">
        <v>161</v>
      </c>
      <c r="B1" s="6"/>
      <c r="C1" s="6"/>
      <c r="D1" s="6"/>
      <c r="E1" s="6"/>
      <c r="F1" s="6"/>
      <c r="G1" s="6"/>
      <c r="H1" s="6"/>
      <c r="I1" s="6"/>
    </row>
    <row r="2" ht="20.25" customHeight="1" spans="1:9">
      <c r="A2" s="7"/>
      <c r="B2" s="7"/>
      <c r="C2" s="7"/>
      <c r="D2" s="8"/>
      <c r="E2" s="7"/>
      <c r="F2" s="7"/>
      <c r="G2" s="9"/>
      <c r="H2" s="7"/>
      <c r="I2" s="21" t="s">
        <v>162</v>
      </c>
    </row>
    <row r="3" ht="39.95" customHeight="1" spans="1:9">
      <c r="A3" s="10" t="s">
        <v>163</v>
      </c>
      <c r="B3" s="10" t="s">
        <v>164</v>
      </c>
      <c r="C3" s="10" t="s">
        <v>19</v>
      </c>
      <c r="D3" s="10" t="s">
        <v>165</v>
      </c>
      <c r="E3" s="10" t="s">
        <v>166</v>
      </c>
      <c r="F3" s="10" t="s">
        <v>167</v>
      </c>
      <c r="G3" s="11" t="s">
        <v>168</v>
      </c>
      <c r="H3" s="10" t="s">
        <v>169</v>
      </c>
      <c r="I3" s="22" t="s">
        <v>170</v>
      </c>
    </row>
    <row r="4" ht="39.95" customHeight="1" spans="1:9">
      <c r="A4" s="12">
        <v>1</v>
      </c>
      <c r="B4" s="13" t="s">
        <v>7</v>
      </c>
      <c r="C4" s="14" t="s">
        <v>5</v>
      </c>
      <c r="D4" s="15" t="s">
        <v>171</v>
      </c>
      <c r="E4" s="15" t="s">
        <v>172</v>
      </c>
      <c r="F4" s="15">
        <v>115</v>
      </c>
      <c r="G4" s="15">
        <v>4000</v>
      </c>
      <c r="H4" s="15">
        <f t="shared" ref="H4:H8" si="0">F4*G4</f>
        <v>460000</v>
      </c>
      <c r="I4" s="23"/>
    </row>
    <row r="5" ht="39.95" customHeight="1" spans="1:9">
      <c r="A5" s="16"/>
      <c r="B5" s="17"/>
      <c r="C5" s="14"/>
      <c r="D5" s="15" t="s">
        <v>173</v>
      </c>
      <c r="E5" s="15" t="s">
        <v>172</v>
      </c>
      <c r="F5" s="15">
        <v>5</v>
      </c>
      <c r="G5" s="15">
        <v>8000</v>
      </c>
      <c r="H5" s="15">
        <f t="shared" si="0"/>
        <v>40000</v>
      </c>
      <c r="I5" s="23"/>
    </row>
    <row r="6" ht="39.95" customHeight="1" spans="1:9">
      <c r="A6" s="16"/>
      <c r="B6" s="17"/>
      <c r="C6" s="14"/>
      <c r="D6" s="15" t="s">
        <v>174</v>
      </c>
      <c r="E6" s="15" t="s">
        <v>172</v>
      </c>
      <c r="F6" s="15">
        <v>1</v>
      </c>
      <c r="G6" s="15">
        <v>14500</v>
      </c>
      <c r="H6" s="15">
        <f t="shared" si="0"/>
        <v>14500</v>
      </c>
      <c r="I6" s="23"/>
    </row>
    <row r="7" ht="39.95" customHeight="1" spans="1:9">
      <c r="A7" s="16"/>
      <c r="B7" s="17"/>
      <c r="C7" s="14"/>
      <c r="D7" s="15" t="s">
        <v>175</v>
      </c>
      <c r="E7" s="15" t="s">
        <v>172</v>
      </c>
      <c r="F7" s="15">
        <v>11</v>
      </c>
      <c r="G7" s="15">
        <v>2500</v>
      </c>
      <c r="H7" s="15">
        <f t="shared" si="0"/>
        <v>27500</v>
      </c>
      <c r="I7" s="23"/>
    </row>
    <row r="8" ht="39.95" customHeight="1" spans="1:9">
      <c r="A8" s="16"/>
      <c r="B8" s="17"/>
      <c r="C8" s="14"/>
      <c r="D8" s="15" t="s">
        <v>176</v>
      </c>
      <c r="E8" s="15" t="s">
        <v>172</v>
      </c>
      <c r="F8" s="15">
        <v>7</v>
      </c>
      <c r="G8" s="15">
        <v>4000</v>
      </c>
      <c r="H8" s="15">
        <f t="shared" si="0"/>
        <v>28000</v>
      </c>
      <c r="I8" s="23"/>
    </row>
    <row r="9" s="1" customFormat="1" ht="39.95" customHeight="1" spans="1:9">
      <c r="A9" s="18"/>
      <c r="B9" s="19"/>
      <c r="C9" s="20" t="s">
        <v>177</v>
      </c>
      <c r="D9" s="20"/>
      <c r="E9" s="20"/>
      <c r="F9" s="20"/>
      <c r="G9" s="20"/>
      <c r="H9" s="20">
        <f>SUM(H4:H8)</f>
        <v>570000</v>
      </c>
      <c r="I9" s="24"/>
    </row>
  </sheetData>
  <mergeCells count="5">
    <mergeCell ref="A1:I1"/>
    <mergeCell ref="C9:G9"/>
    <mergeCell ref="A4:A9"/>
    <mergeCell ref="B4:B9"/>
    <mergeCell ref="C4:C8"/>
  </mergeCells>
  <printOptions horizontalCentered="1"/>
  <pageMargins left="0.196527777777778" right="0.196527777777778" top="0.393055555555556" bottom="0.196527777777778" header="0" footer="0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封面</vt:lpstr>
      <vt:lpstr>基本信息红色必填</vt:lpstr>
      <vt:lpstr>绩效目标表红色必填</vt:lpstr>
      <vt:lpstr>立项评级表（红色必填）</vt:lpstr>
      <vt:lpstr>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</cp:lastModifiedBy>
  <dcterms:created xsi:type="dcterms:W3CDTF">2006-09-16T00:00:00Z</dcterms:created>
  <cp:lastPrinted>2017-03-15T07:30:00Z</cp:lastPrinted>
  <dcterms:modified xsi:type="dcterms:W3CDTF">2017-09-13T01:46:49Z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